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ared drives\Finance\School Treasurer Bonds\"/>
    </mc:Choice>
  </mc:AlternateContent>
  <xr:revisionPtr revIDLastSave="0" documentId="13_ncr:1_{B8961D3B-F1B7-4E85-BC7B-C6A9EBBF2C9D}" xr6:coauthVersionLast="47" xr6:coauthVersionMax="47" xr10:uidLastSave="{00000000-0000-0000-0000-000000000000}"/>
  <bookViews>
    <workbookView xWindow="53268" yWindow="1920" windowWidth="30960" windowHeight="12120" activeTab="1" xr2:uid="{00000000-000D-0000-FFFF-FFFF00000000}"/>
  </bookViews>
  <sheets>
    <sheet name="Worksheet" sheetId="1" r:id="rId1"/>
    <sheet name="Sample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2" l="1"/>
  <c r="E29" i="2" s="1"/>
  <c r="F29" i="2" s="1"/>
  <c r="F26" i="1" l="1"/>
  <c r="F29" i="1" s="1"/>
  <c r="G29" i="1" s="1"/>
</calcChain>
</file>

<file path=xl/sharedStrings.xml><?xml version="1.0" encoding="utf-8"?>
<sst xmlns="http://schemas.openxmlformats.org/spreadsheetml/2006/main" count="67" uniqueCount="35">
  <si>
    <t>x</t>
  </si>
  <si>
    <t>=</t>
  </si>
  <si>
    <t xml:space="preserve">Anticipated Surety Bond Issue Amount </t>
  </si>
  <si>
    <t>Treasurer Bond Calculation Form</t>
  </si>
  <si>
    <t>School Treasurer's Bond  (105 ILCS 5/8-2)</t>
  </si>
  <si>
    <t xml:space="preserve">The amount of the Bond listed on State of Illinos School Treasurer's  Bond - Surety Bond Form. </t>
  </si>
  <si>
    <t>District Name:</t>
  </si>
  <si>
    <t>Address</t>
  </si>
  <si>
    <t>Treasurer's Name:</t>
  </si>
  <si>
    <t>Treasurer's date of election  or appointment</t>
  </si>
  <si>
    <t>Treasurer's date of expiration (if applicable)</t>
  </si>
  <si>
    <t>Date:</t>
  </si>
  <si>
    <t>An original of the Bond must be on file in the Regional Superintendent's Office, as well as an original Rider when applicable.</t>
  </si>
  <si>
    <t>We affirm that the above information is accurate and current.</t>
  </si>
  <si>
    <t>School Board President</t>
  </si>
  <si>
    <t>School Board Secretary</t>
  </si>
  <si>
    <t xml:space="preserve">Return completed form by June 12th to:  </t>
  </si>
  <si>
    <t>Enter treasurer's surety bond amount</t>
  </si>
  <si>
    <t>Surety Company:</t>
  </si>
  <si>
    <t>Issuance Date:</t>
  </si>
  <si>
    <t>Expiration Date:</t>
  </si>
  <si>
    <t>District 1</t>
  </si>
  <si>
    <t>421 N. County Farm Road., Wheaton IL</t>
  </si>
  <si>
    <t>John Doe</t>
  </si>
  <si>
    <t>Until Cancelled</t>
  </si>
  <si>
    <t>Liberty Mutual  Ins. Co</t>
  </si>
  <si>
    <t>Lake County Regional Office of Education</t>
  </si>
  <si>
    <t>847-665-0594</t>
  </si>
  <si>
    <t>300 Center Drive, Suite 100</t>
  </si>
  <si>
    <t>Vernon Hills, IL 60061</t>
  </si>
  <si>
    <t>Finance Department</t>
  </si>
  <si>
    <t xml:space="preserve">Mulipied by 10%  </t>
  </si>
  <si>
    <t>No less than 10% of the amount of all bonds, notes, mortgages, moneys and effects of which he is to have the custody as measured on the final day of the school district's most recent fiscal year.</t>
  </si>
  <si>
    <t>Enter Sum Total</t>
  </si>
  <si>
    <t xml:space="preserve"> * For example, if a bond is taken out May 1 2025, the final day of the most recent FY, would be June 30, 24. If the bond is taken out on July 1, 25, the final day of the most recent FY would be June 30,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</si>
</sst>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4"/>
      <color theme="1"/>
      <name val="Times New Roman"/>
      <family val="1"/>
    </font>
    <font>
      <i/>
      <sz val="12"/>
      <color rgb="FF000000"/>
      <name val="Arial"/>
      <family val="2"/>
    </font>
    <font>
      <sz val="12"/>
      <color rgb="FF242424"/>
      <name val="Arial"/>
      <family val="2"/>
    </font>
    <font>
      <sz val="11"/>
      <color rgb="FF242424"/>
      <name val="Arial"/>
      <family val="2"/>
    </font>
    <font>
      <b/>
      <i/>
      <sz val="12"/>
      <color rgb="FF000000"/>
      <name val="Arial"/>
      <family val="2"/>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xf numFmtId="0" fontId="3" fillId="0" borderId="3" xfId="0" applyFont="1" applyBorder="1"/>
    <xf numFmtId="0" fontId="3" fillId="0" borderId="5" xfId="0" applyFont="1" applyBorder="1"/>
    <xf numFmtId="0" fontId="3" fillId="0" borderId="4" xfId="0" applyFont="1" applyBorder="1"/>
    <xf numFmtId="0" fontId="3" fillId="0" borderId="1" xfId="0" applyFont="1" applyBorder="1"/>
    <xf numFmtId="0" fontId="3" fillId="0" borderId="2" xfId="0" applyFont="1" applyBorder="1"/>
    <xf numFmtId="0" fontId="2" fillId="2" borderId="0" xfId="0" applyFont="1" applyFill="1"/>
    <xf numFmtId="0" fontId="3" fillId="2" borderId="0" xfId="0" applyFont="1" applyFill="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44" fontId="3" fillId="0" borderId="2" xfId="1" applyFont="1" applyBorder="1"/>
    <xf numFmtId="0" fontId="3" fillId="0" borderId="10" xfId="0" applyFont="1" applyBorder="1"/>
    <xf numFmtId="0" fontId="3" fillId="0" borderId="0" xfId="0" applyFont="1" applyAlignment="1">
      <alignment horizontal="center"/>
    </xf>
    <xf numFmtId="9" fontId="3" fillId="0" borderId="1" xfId="0" applyNumberFormat="1" applyFont="1" applyBorder="1"/>
    <xf numFmtId="0" fontId="3" fillId="0" borderId="0" xfId="0" quotePrefix="1" applyFont="1" applyAlignment="1">
      <alignment horizontal="center"/>
    </xf>
    <xf numFmtId="8" fontId="3" fillId="0" borderId="0" xfId="0" applyNumberFormat="1" applyFont="1"/>
    <xf numFmtId="0" fontId="3" fillId="0" borderId="11" xfId="0" applyFont="1" applyBorder="1"/>
    <xf numFmtId="0" fontId="3" fillId="0" borderId="12" xfId="0" applyFont="1" applyBorder="1"/>
    <xf numFmtId="0" fontId="3" fillId="0" borderId="13" xfId="0" applyFont="1" applyBorder="1"/>
    <xf numFmtId="0" fontId="4" fillId="0" borderId="0" xfId="0" applyFont="1"/>
    <xf numFmtId="0" fontId="2" fillId="3" borderId="0" xfId="0" applyFont="1" applyFill="1"/>
    <xf numFmtId="14" fontId="2" fillId="3" borderId="0" xfId="0" applyNumberFormat="1" applyFont="1" applyFill="1"/>
    <xf numFmtId="0" fontId="3" fillId="3" borderId="0" xfId="0" applyFont="1" applyFill="1"/>
    <xf numFmtId="14" fontId="3" fillId="3" borderId="3" xfId="0" applyNumberFormat="1" applyFont="1" applyFill="1" applyBorder="1"/>
    <xf numFmtId="0" fontId="3" fillId="3" borderId="3" xfId="0" applyFont="1" applyFill="1" applyBorder="1"/>
    <xf numFmtId="0" fontId="3" fillId="3" borderId="4" xfId="0" applyFont="1" applyFill="1" applyBorder="1"/>
    <xf numFmtId="0" fontId="3" fillId="3" borderId="5" xfId="0" applyFont="1" applyFill="1" applyBorder="1"/>
    <xf numFmtId="14" fontId="3" fillId="3" borderId="2" xfId="0" applyNumberFormat="1" applyFont="1" applyFill="1" applyBorder="1"/>
    <xf numFmtId="44" fontId="3" fillId="0" borderId="0" xfId="1" applyFont="1" applyFill="1" applyBorder="1"/>
    <xf numFmtId="9" fontId="3" fillId="0" borderId="0" xfId="0" applyNumberFormat="1" applyFont="1"/>
    <xf numFmtId="14" fontId="2" fillId="0" borderId="0" xfId="0" applyNumberFormat="1" applyFont="1"/>
    <xf numFmtId="44" fontId="3" fillId="0" borderId="0" xfId="1" applyFont="1" applyBorder="1"/>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0" fillId="0" borderId="10" xfId="0" applyBorder="1"/>
    <xf numFmtId="0" fontId="3" fillId="0" borderId="9" xfId="0" applyFont="1" applyBorder="1" applyAlignment="1">
      <alignment wrapText="1"/>
    </xf>
    <xf numFmtId="0" fontId="3" fillId="0" borderId="0" xfId="0" applyFont="1" applyAlignment="1">
      <alignment wrapText="1"/>
    </xf>
    <xf numFmtId="0" fontId="2" fillId="0" borderId="0" xfId="0" applyFont="1" applyAlignment="1">
      <alignment wrapText="1"/>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7"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61"/>
  <sheetViews>
    <sheetView showGridLines="0" topLeftCell="A44" zoomScale="90" zoomScaleNormal="90" workbookViewId="0">
      <selection activeCell="D57" sqref="D57:D61"/>
    </sheetView>
  </sheetViews>
  <sheetFormatPr defaultRowHeight="14.4" x14ac:dyDescent="0.3"/>
  <cols>
    <col min="2" max="2" width="17.109375" customWidth="1"/>
    <col min="3" max="3" width="12" customWidth="1"/>
    <col min="4" max="4" width="21" customWidth="1"/>
    <col min="5" max="5" width="6" customWidth="1"/>
    <col min="6" max="6" width="18.88671875" customWidth="1"/>
  </cols>
  <sheetData>
    <row r="1" spans="2:10" ht="17.399999999999999" x14ac:dyDescent="0.3">
      <c r="B1" s="23" t="s">
        <v>26</v>
      </c>
      <c r="C1" s="2"/>
      <c r="D1" s="2"/>
      <c r="E1" s="2"/>
      <c r="F1" s="2"/>
      <c r="G1" s="2"/>
      <c r="H1" s="2"/>
      <c r="I1" s="2"/>
      <c r="J1" s="2"/>
    </row>
    <row r="2" spans="2:10" x14ac:dyDescent="0.3">
      <c r="B2" s="1" t="s">
        <v>3</v>
      </c>
      <c r="C2" s="2"/>
      <c r="D2" s="2"/>
      <c r="E2" s="2"/>
      <c r="F2" s="2"/>
      <c r="G2" s="2" t="s">
        <v>11</v>
      </c>
      <c r="H2" s="3"/>
      <c r="I2" s="4"/>
      <c r="J2" s="2"/>
    </row>
    <row r="3" spans="2:10" x14ac:dyDescent="0.3">
      <c r="B3" s="1"/>
      <c r="C3" s="2"/>
      <c r="D3" s="2"/>
      <c r="E3" s="2"/>
      <c r="F3" s="2"/>
      <c r="G3" s="2"/>
      <c r="H3" s="2"/>
      <c r="I3" s="2"/>
      <c r="J3" s="2"/>
    </row>
    <row r="4" spans="2:10" x14ac:dyDescent="0.3">
      <c r="B4" s="1"/>
      <c r="C4" s="2"/>
      <c r="D4" s="2"/>
      <c r="E4" s="2"/>
      <c r="F4" s="2"/>
      <c r="G4" s="2"/>
      <c r="H4" s="2"/>
      <c r="I4" s="2"/>
      <c r="J4" s="2"/>
    </row>
    <row r="5" spans="2:10" x14ac:dyDescent="0.3">
      <c r="B5" s="1" t="s">
        <v>6</v>
      </c>
      <c r="C5" s="2"/>
      <c r="D5" s="3"/>
      <c r="E5" s="5"/>
      <c r="F5" s="4"/>
      <c r="G5" s="2"/>
      <c r="H5" s="2"/>
      <c r="I5" s="2"/>
      <c r="J5" s="2"/>
    </row>
    <row r="6" spans="2:10" x14ac:dyDescent="0.3">
      <c r="B6" s="1" t="s">
        <v>7</v>
      </c>
      <c r="C6" s="2"/>
      <c r="D6" s="3"/>
      <c r="E6" s="5"/>
      <c r="F6" s="4"/>
      <c r="G6" s="2"/>
      <c r="H6" s="2"/>
      <c r="I6" s="2"/>
      <c r="J6" s="2"/>
    </row>
    <row r="7" spans="2:10" x14ac:dyDescent="0.3">
      <c r="B7" s="1"/>
      <c r="C7" s="2"/>
      <c r="D7" s="2"/>
      <c r="E7" s="2"/>
      <c r="F7" s="2"/>
      <c r="G7" s="2"/>
      <c r="H7" s="2"/>
      <c r="I7" s="2"/>
      <c r="J7" s="2"/>
    </row>
    <row r="8" spans="2:10" x14ac:dyDescent="0.3">
      <c r="B8" s="1" t="s">
        <v>8</v>
      </c>
      <c r="C8" s="2"/>
      <c r="D8" s="3"/>
      <c r="E8" s="5"/>
      <c r="F8" s="4"/>
      <c r="G8" s="2"/>
      <c r="H8" s="2"/>
      <c r="I8" s="2"/>
      <c r="J8" s="2"/>
    </row>
    <row r="9" spans="2:10" x14ac:dyDescent="0.3">
      <c r="B9" s="1"/>
      <c r="C9" s="2"/>
      <c r="D9" s="2"/>
      <c r="E9" s="2"/>
      <c r="F9" s="2"/>
      <c r="G9" s="2"/>
      <c r="H9" s="2"/>
      <c r="I9" s="2"/>
      <c r="J9" s="2"/>
    </row>
    <row r="10" spans="2:10" x14ac:dyDescent="0.3">
      <c r="B10" s="1" t="s">
        <v>9</v>
      </c>
      <c r="C10" s="2"/>
      <c r="D10" s="2"/>
      <c r="E10" s="2"/>
      <c r="F10" s="7"/>
      <c r="G10" s="2"/>
      <c r="H10" s="2"/>
      <c r="I10" s="2"/>
      <c r="J10" s="2"/>
    </row>
    <row r="11" spans="2:10" x14ac:dyDescent="0.3">
      <c r="B11" s="1" t="s">
        <v>10</v>
      </c>
      <c r="C11" s="2"/>
      <c r="D11" s="2"/>
      <c r="E11" s="2"/>
      <c r="F11" s="7"/>
      <c r="G11" s="2"/>
      <c r="H11" s="2"/>
      <c r="I11" s="2"/>
      <c r="J11" s="2"/>
    </row>
    <row r="12" spans="2:10" x14ac:dyDescent="0.3">
      <c r="B12" s="1"/>
      <c r="C12" s="2"/>
      <c r="D12" s="2"/>
      <c r="E12" s="2"/>
      <c r="F12" s="2"/>
      <c r="G12" s="2"/>
      <c r="H12" s="2"/>
      <c r="I12" s="2"/>
      <c r="J12" s="2"/>
    </row>
    <row r="13" spans="2:10" x14ac:dyDescent="0.3">
      <c r="B13" s="2"/>
      <c r="C13" s="2"/>
      <c r="D13" s="2"/>
      <c r="E13" s="2"/>
      <c r="F13" s="2"/>
      <c r="G13" s="2"/>
      <c r="H13" s="2"/>
      <c r="I13" s="2"/>
      <c r="J13" s="2"/>
    </row>
    <row r="14" spans="2:10" ht="15" thickBot="1" x14ac:dyDescent="0.35">
      <c r="B14" s="8" t="s">
        <v>4</v>
      </c>
      <c r="C14" s="9"/>
      <c r="D14" s="9"/>
      <c r="E14" s="2"/>
      <c r="F14" s="2"/>
      <c r="G14" s="2"/>
      <c r="H14" s="2"/>
      <c r="I14" s="2"/>
      <c r="J14" s="2"/>
    </row>
    <row r="15" spans="2:10" x14ac:dyDescent="0.3">
      <c r="B15" s="10"/>
      <c r="C15" s="11"/>
      <c r="D15" s="11"/>
      <c r="E15" s="11"/>
      <c r="F15" s="11"/>
      <c r="G15" s="11"/>
      <c r="H15" s="11"/>
      <c r="I15" s="11"/>
      <c r="J15" s="12"/>
    </row>
    <row r="16" spans="2:10" x14ac:dyDescent="0.3">
      <c r="B16" s="43" t="s">
        <v>32</v>
      </c>
      <c r="C16" s="44"/>
      <c r="D16" s="44"/>
      <c r="E16" s="44"/>
      <c r="F16" s="44"/>
      <c r="G16" s="44"/>
      <c r="H16" s="44"/>
      <c r="I16" s="44"/>
      <c r="J16" s="45"/>
    </row>
    <row r="17" spans="2:10" x14ac:dyDescent="0.3">
      <c r="B17" s="43"/>
      <c r="C17" s="44"/>
      <c r="D17" s="44"/>
      <c r="E17" s="44"/>
      <c r="F17" s="44"/>
      <c r="G17" s="44"/>
      <c r="H17" s="44"/>
      <c r="I17" s="44"/>
      <c r="J17" s="45"/>
    </row>
    <row r="18" spans="2:10" ht="15.6" x14ac:dyDescent="0.3">
      <c r="B18" s="36"/>
      <c r="C18" s="37"/>
      <c r="D18" s="37"/>
      <c r="E18" s="37"/>
      <c r="F18" s="37"/>
      <c r="G18" s="37"/>
      <c r="H18" s="37"/>
      <c r="I18" s="37"/>
      <c r="J18" s="38"/>
    </row>
    <row r="19" spans="2:10" x14ac:dyDescent="0.3">
      <c r="B19" s="46" t="s">
        <v>34</v>
      </c>
      <c r="C19" s="47"/>
      <c r="D19" s="47"/>
      <c r="E19" s="47"/>
      <c r="F19" s="47"/>
      <c r="G19" s="47"/>
      <c r="H19" s="47"/>
      <c r="I19" s="47"/>
      <c r="J19" s="48"/>
    </row>
    <row r="20" spans="2:10" x14ac:dyDescent="0.3">
      <c r="B20" s="49"/>
      <c r="C20" s="47"/>
      <c r="D20" s="47"/>
      <c r="E20" s="47"/>
      <c r="F20" s="47"/>
      <c r="G20" s="47"/>
      <c r="H20" s="47"/>
      <c r="I20" s="47"/>
      <c r="J20" s="48"/>
    </row>
    <row r="21" spans="2:10" x14ac:dyDescent="0.3">
      <c r="B21" s="13"/>
      <c r="C21" s="2"/>
      <c r="D21" s="2"/>
      <c r="E21" s="2"/>
      <c r="F21" s="2"/>
      <c r="G21" s="2"/>
      <c r="H21" s="2"/>
      <c r="I21" s="2"/>
      <c r="J21" s="15"/>
    </row>
    <row r="22" spans="2:10" x14ac:dyDescent="0.3">
      <c r="B22" s="13"/>
      <c r="C22" s="2"/>
      <c r="D22" s="2"/>
      <c r="E22" s="2"/>
      <c r="F22" s="14"/>
      <c r="G22" s="2" t="s">
        <v>33</v>
      </c>
      <c r="H22" s="2"/>
      <c r="I22" s="2"/>
      <c r="J22" s="15"/>
    </row>
    <row r="23" spans="2:10" x14ac:dyDescent="0.3">
      <c r="B23" s="13"/>
      <c r="C23" s="2"/>
      <c r="D23" s="2"/>
      <c r="E23" s="2"/>
      <c r="J23" s="39"/>
    </row>
    <row r="24" spans="2:10" x14ac:dyDescent="0.3">
      <c r="B24" s="13"/>
      <c r="C24" s="2"/>
      <c r="D24" s="2"/>
      <c r="E24" s="2"/>
      <c r="F24" s="2"/>
      <c r="G24" s="2"/>
      <c r="H24" s="2"/>
      <c r="I24" s="2"/>
      <c r="J24" s="15"/>
    </row>
    <row r="25" spans="2:10" x14ac:dyDescent="0.3">
      <c r="B25" s="13" t="s">
        <v>31</v>
      </c>
      <c r="C25" s="2"/>
      <c r="D25" s="2"/>
      <c r="E25" s="16" t="s">
        <v>0</v>
      </c>
      <c r="F25" s="17">
        <v>0.1</v>
      </c>
      <c r="G25" s="2"/>
      <c r="H25" s="2"/>
      <c r="I25" s="2"/>
      <c r="J25" s="15"/>
    </row>
    <row r="26" spans="2:10" x14ac:dyDescent="0.3">
      <c r="B26" s="13" t="s">
        <v>2</v>
      </c>
      <c r="C26" s="2"/>
      <c r="D26" s="2"/>
      <c r="E26" s="18" t="s">
        <v>1</v>
      </c>
      <c r="F26" s="35">
        <f>+F22*F25</f>
        <v>0</v>
      </c>
      <c r="G26" s="2"/>
      <c r="H26" s="2"/>
      <c r="I26" s="2"/>
      <c r="J26" s="15"/>
    </row>
    <row r="27" spans="2:10" x14ac:dyDescent="0.3">
      <c r="B27" s="13"/>
      <c r="C27" s="2"/>
      <c r="D27" s="2"/>
      <c r="E27" s="2"/>
      <c r="F27" s="2"/>
      <c r="G27" s="2"/>
      <c r="H27" s="2"/>
      <c r="I27" s="2"/>
      <c r="J27" s="15"/>
    </row>
    <row r="28" spans="2:10" ht="31.5" customHeight="1" x14ac:dyDescent="0.3">
      <c r="B28" s="40" t="s">
        <v>5</v>
      </c>
      <c r="C28" s="41"/>
      <c r="D28" s="41"/>
      <c r="E28" s="2"/>
      <c r="F28" s="14"/>
      <c r="G28" s="2" t="s">
        <v>17</v>
      </c>
      <c r="H28" s="2"/>
      <c r="I28" s="2"/>
      <c r="J28" s="15"/>
    </row>
    <row r="29" spans="2:10" x14ac:dyDescent="0.3">
      <c r="B29" s="13"/>
      <c r="C29" s="2"/>
      <c r="D29" s="2"/>
      <c r="E29" s="2"/>
      <c r="F29" s="19">
        <f>+F28-F26</f>
        <v>0</v>
      </c>
      <c r="G29" s="2" t="str">
        <f>IF(F29&lt;0, "Underfunded", "Properly Funded")</f>
        <v>Properly Funded</v>
      </c>
      <c r="H29" s="2"/>
      <c r="I29" s="2"/>
      <c r="J29" s="15"/>
    </row>
    <row r="30" spans="2:10" ht="15" thickBot="1" x14ac:dyDescent="0.35">
      <c r="B30" s="20"/>
      <c r="C30" s="21"/>
      <c r="D30" s="21"/>
      <c r="E30" s="21"/>
      <c r="F30" s="21"/>
      <c r="G30" s="21"/>
      <c r="H30" s="21"/>
      <c r="I30" s="21"/>
      <c r="J30" s="22"/>
    </row>
    <row r="31" spans="2:10" x14ac:dyDescent="0.3">
      <c r="B31" s="1" t="s">
        <v>18</v>
      </c>
      <c r="C31" s="1"/>
      <c r="D31" s="1"/>
      <c r="E31" s="2"/>
      <c r="F31" s="1" t="s">
        <v>19</v>
      </c>
      <c r="G31" s="1"/>
      <c r="H31" s="1" t="s">
        <v>20</v>
      </c>
      <c r="I31" s="1"/>
      <c r="J31" s="2"/>
    </row>
    <row r="32" spans="2:10" x14ac:dyDescent="0.3">
      <c r="B32" s="2"/>
      <c r="C32" s="2"/>
      <c r="D32" s="2"/>
      <c r="E32" s="2"/>
      <c r="F32" s="2"/>
      <c r="G32" s="2"/>
      <c r="H32" s="2"/>
      <c r="I32" s="2"/>
      <c r="J32" s="2"/>
    </row>
    <row r="33" spans="2:10" x14ac:dyDescent="0.3">
      <c r="B33" s="2"/>
      <c r="C33" s="2"/>
      <c r="D33" s="2"/>
      <c r="E33" s="2"/>
      <c r="F33" s="2"/>
      <c r="G33" s="2"/>
      <c r="H33" s="2"/>
      <c r="I33" s="2"/>
      <c r="J33" s="2"/>
    </row>
    <row r="34" spans="2:10" ht="27.75" customHeight="1" x14ac:dyDescent="0.3">
      <c r="B34" s="42"/>
      <c r="C34" s="42"/>
      <c r="D34" s="42"/>
      <c r="E34" s="2"/>
      <c r="F34" s="2"/>
      <c r="G34" s="2"/>
      <c r="H34" s="2"/>
      <c r="I34" s="2"/>
      <c r="J34" s="2"/>
    </row>
    <row r="35" spans="2:10" x14ac:dyDescent="0.3">
      <c r="B35" s="2"/>
      <c r="C35" s="2"/>
      <c r="D35" s="2"/>
      <c r="E35" s="2"/>
      <c r="F35" s="2"/>
      <c r="G35" s="2"/>
      <c r="H35" s="2"/>
      <c r="I35" s="2"/>
      <c r="J35" s="2"/>
    </row>
    <row r="36" spans="2:10" x14ac:dyDescent="0.3">
      <c r="B36" s="2"/>
      <c r="C36" s="2"/>
      <c r="D36" s="2"/>
      <c r="E36" s="2"/>
      <c r="F36" s="32"/>
      <c r="G36" s="2"/>
      <c r="H36" s="2"/>
      <c r="I36" s="2"/>
      <c r="J36" s="2"/>
    </row>
    <row r="37" spans="2:10" x14ac:dyDescent="0.3">
      <c r="B37" s="2"/>
      <c r="C37" s="2"/>
      <c r="D37" s="2"/>
      <c r="E37" s="2"/>
      <c r="F37" s="2"/>
      <c r="G37" s="2"/>
      <c r="H37" s="2"/>
      <c r="I37" s="2"/>
      <c r="J37" s="2"/>
    </row>
    <row r="38" spans="2:10" x14ac:dyDescent="0.3">
      <c r="B38" s="2"/>
      <c r="C38" s="2"/>
      <c r="D38" s="2"/>
      <c r="E38" s="16"/>
      <c r="F38" s="33"/>
      <c r="G38" s="2"/>
      <c r="H38" s="2"/>
      <c r="I38" s="2"/>
      <c r="J38" s="2"/>
    </row>
    <row r="39" spans="2:10" x14ac:dyDescent="0.3">
      <c r="B39" s="2"/>
      <c r="C39" s="2"/>
      <c r="D39" s="2"/>
      <c r="E39" s="18"/>
      <c r="F39" s="32"/>
      <c r="G39" s="2"/>
      <c r="H39" s="2"/>
      <c r="I39" s="2"/>
      <c r="J39" s="2"/>
    </row>
    <row r="40" spans="2:10" x14ac:dyDescent="0.3">
      <c r="B40" s="2"/>
      <c r="C40" s="2"/>
      <c r="D40" s="2"/>
      <c r="E40" s="2"/>
      <c r="F40" s="2"/>
      <c r="G40" s="2"/>
      <c r="H40" s="2"/>
      <c r="I40" s="2"/>
      <c r="J40" s="2"/>
    </row>
    <row r="41" spans="2:10" ht="43.5" customHeight="1" x14ac:dyDescent="0.3">
      <c r="B41" s="41"/>
      <c r="C41" s="41"/>
      <c r="D41" s="41"/>
      <c r="E41" s="2"/>
      <c r="F41" s="2"/>
      <c r="G41" s="2"/>
      <c r="H41" s="2"/>
      <c r="I41" s="2"/>
      <c r="J41" s="2"/>
    </row>
    <row r="42" spans="2:10" x14ac:dyDescent="0.3">
      <c r="B42" s="2"/>
      <c r="C42" s="2"/>
      <c r="D42" s="2"/>
      <c r="E42" s="2"/>
      <c r="F42" s="19"/>
      <c r="G42" s="2"/>
      <c r="H42" s="2"/>
      <c r="I42" s="2"/>
      <c r="J42" s="2"/>
    </row>
    <row r="43" spans="2:10" x14ac:dyDescent="0.3">
      <c r="B43" s="2"/>
      <c r="C43" s="2"/>
      <c r="D43" s="2"/>
      <c r="E43" s="2"/>
      <c r="F43" s="2"/>
      <c r="G43" s="2"/>
      <c r="H43" s="2"/>
      <c r="I43" s="2"/>
      <c r="J43" s="2"/>
    </row>
    <row r="44" spans="2:10" x14ac:dyDescent="0.3">
      <c r="B44" s="1"/>
      <c r="C44" s="1"/>
      <c r="D44" s="1"/>
      <c r="E44" s="2"/>
      <c r="F44" s="1"/>
      <c r="G44" s="1"/>
      <c r="H44" s="1"/>
      <c r="I44" s="1"/>
      <c r="J44" s="2"/>
    </row>
    <row r="45" spans="2:10" x14ac:dyDescent="0.3">
      <c r="B45" s="2"/>
      <c r="C45" s="2"/>
      <c r="D45" s="2"/>
      <c r="E45" s="2"/>
      <c r="F45" s="2"/>
      <c r="G45" s="2"/>
      <c r="H45" s="2"/>
      <c r="I45" s="2"/>
      <c r="J45" s="2"/>
    </row>
    <row r="46" spans="2:10" x14ac:dyDescent="0.3">
      <c r="B46" s="2" t="s">
        <v>12</v>
      </c>
      <c r="C46" s="2"/>
      <c r="D46" s="2"/>
      <c r="E46" s="2"/>
      <c r="F46" s="2"/>
      <c r="G46" s="2"/>
      <c r="H46" s="2"/>
      <c r="I46" s="2"/>
      <c r="J46" s="2"/>
    </row>
    <row r="47" spans="2:10" x14ac:dyDescent="0.3">
      <c r="C47" s="2"/>
      <c r="D47" s="2"/>
      <c r="E47" s="2"/>
      <c r="F47" s="2"/>
      <c r="G47" s="2"/>
      <c r="H47" s="2"/>
      <c r="I47" s="2"/>
      <c r="J47" s="2"/>
    </row>
    <row r="48" spans="2:10" x14ac:dyDescent="0.3">
      <c r="B48" s="2" t="s">
        <v>13</v>
      </c>
      <c r="C48" s="2"/>
      <c r="D48" s="2"/>
      <c r="E48" s="2"/>
      <c r="F48" s="2"/>
      <c r="G48" s="2"/>
      <c r="H48" s="2"/>
      <c r="I48" s="2"/>
      <c r="J48" s="2"/>
    </row>
    <row r="49" spans="2:10" x14ac:dyDescent="0.3">
      <c r="B49" s="2"/>
      <c r="C49" s="2"/>
      <c r="D49" s="2"/>
      <c r="E49" s="2"/>
      <c r="F49" s="2"/>
      <c r="G49" s="2"/>
      <c r="H49" s="2"/>
      <c r="I49" s="2"/>
      <c r="J49" s="2"/>
    </row>
    <row r="50" spans="2:10" x14ac:dyDescent="0.3">
      <c r="B50" s="2"/>
      <c r="C50" s="2"/>
      <c r="D50" s="6"/>
      <c r="E50" s="6"/>
      <c r="F50" s="6"/>
      <c r="G50" s="6"/>
      <c r="H50" s="2"/>
      <c r="I50" s="2"/>
      <c r="J50" s="2"/>
    </row>
    <row r="51" spans="2:10" x14ac:dyDescent="0.3">
      <c r="B51" s="2"/>
      <c r="C51" s="2"/>
      <c r="D51" s="2" t="s">
        <v>14</v>
      </c>
      <c r="E51" s="2"/>
      <c r="F51" s="2"/>
      <c r="G51" s="2"/>
      <c r="H51" s="2"/>
      <c r="I51" s="2"/>
      <c r="J51" s="2"/>
    </row>
    <row r="52" spans="2:10" x14ac:dyDescent="0.3">
      <c r="B52" s="2"/>
      <c r="C52" s="2"/>
      <c r="D52" s="2"/>
      <c r="E52" s="2"/>
      <c r="F52" s="2"/>
      <c r="G52" s="2"/>
      <c r="H52" s="2"/>
      <c r="I52" s="2"/>
      <c r="J52" s="2"/>
    </row>
    <row r="53" spans="2:10" x14ac:dyDescent="0.3">
      <c r="B53" s="2"/>
      <c r="C53" s="2"/>
      <c r="D53" s="6"/>
      <c r="E53" s="6"/>
      <c r="F53" s="6"/>
      <c r="G53" s="6"/>
      <c r="H53" s="2"/>
      <c r="I53" s="2"/>
      <c r="J53" s="2"/>
    </row>
    <row r="54" spans="2:10" x14ac:dyDescent="0.3">
      <c r="B54" s="2"/>
      <c r="C54" s="2"/>
      <c r="D54" s="2" t="s">
        <v>15</v>
      </c>
      <c r="E54" s="2"/>
      <c r="F54" s="2"/>
      <c r="G54" s="2"/>
      <c r="H54" s="2"/>
      <c r="I54" s="2"/>
      <c r="J54" s="2"/>
    </row>
    <row r="55" spans="2:10" x14ac:dyDescent="0.3">
      <c r="B55" s="2"/>
      <c r="C55" s="2"/>
      <c r="D55" s="2"/>
      <c r="E55" s="2"/>
      <c r="F55" s="2"/>
      <c r="G55" s="2"/>
      <c r="H55" s="2"/>
      <c r="I55" s="2"/>
      <c r="J55" s="2"/>
    </row>
    <row r="56" spans="2:10" x14ac:dyDescent="0.3">
      <c r="B56" s="2"/>
      <c r="C56" s="2"/>
      <c r="D56" s="2"/>
      <c r="E56" s="2"/>
      <c r="F56" s="2"/>
      <c r="G56" s="2"/>
      <c r="H56" s="2"/>
      <c r="I56" s="2"/>
      <c r="J56" s="2"/>
    </row>
    <row r="57" spans="2:10" x14ac:dyDescent="0.3">
      <c r="B57" s="2"/>
      <c r="C57" s="2"/>
      <c r="D57" s="1" t="s">
        <v>26</v>
      </c>
      <c r="E57" s="2"/>
      <c r="F57" s="2"/>
      <c r="G57" s="2"/>
      <c r="H57" s="2"/>
      <c r="I57" s="2"/>
      <c r="J57" s="2"/>
    </row>
    <row r="58" spans="2:10" x14ac:dyDescent="0.3">
      <c r="B58" s="2"/>
      <c r="C58" s="2"/>
      <c r="D58" s="1" t="s">
        <v>30</v>
      </c>
      <c r="E58" s="2"/>
      <c r="F58" s="2"/>
      <c r="G58" s="2"/>
      <c r="H58" s="2"/>
      <c r="I58" s="2"/>
      <c r="J58" s="2"/>
    </row>
    <row r="59" spans="2:10" x14ac:dyDescent="0.3">
      <c r="B59" s="2"/>
      <c r="C59" s="2"/>
      <c r="D59" s="1" t="s">
        <v>28</v>
      </c>
      <c r="E59" s="2"/>
      <c r="F59" s="2"/>
      <c r="G59" s="2"/>
      <c r="H59" s="2"/>
      <c r="I59" s="2"/>
      <c r="J59" s="2"/>
    </row>
    <row r="60" spans="2:10" x14ac:dyDescent="0.3">
      <c r="B60" s="2"/>
      <c r="C60" s="2"/>
      <c r="D60" s="1" t="s">
        <v>29</v>
      </c>
      <c r="E60" s="2"/>
      <c r="F60" s="2"/>
      <c r="G60" s="2"/>
      <c r="H60" s="2"/>
      <c r="I60" s="2"/>
      <c r="J60" s="2"/>
    </row>
    <row r="61" spans="2:10" x14ac:dyDescent="0.3">
      <c r="B61" s="2"/>
      <c r="C61" s="2"/>
      <c r="D61" s="1" t="s">
        <v>27</v>
      </c>
      <c r="E61" s="2"/>
      <c r="F61" s="2"/>
      <c r="G61" s="2"/>
      <c r="H61" s="2"/>
      <c r="I61" s="2"/>
      <c r="J61" s="2"/>
    </row>
  </sheetData>
  <mergeCells count="5">
    <mergeCell ref="B28:D28"/>
    <mergeCell ref="B41:D41"/>
    <mergeCell ref="B34:D34"/>
    <mergeCell ref="B16:J17"/>
    <mergeCell ref="B19:J20"/>
  </mergeCells>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showGridLines="0" tabSelected="1" topLeftCell="A4" workbookViewId="0">
      <selection activeCell="F51" sqref="F51"/>
    </sheetView>
  </sheetViews>
  <sheetFormatPr defaultRowHeight="14.4" x14ac:dyDescent="0.3"/>
  <cols>
    <col min="1" max="1" width="17.109375" customWidth="1"/>
    <col min="2" max="2" width="12" customWidth="1"/>
    <col min="3" max="3" width="21" customWidth="1"/>
    <col min="4" max="4" width="6" customWidth="1"/>
    <col min="5" max="5" width="18.88671875" customWidth="1"/>
  </cols>
  <sheetData>
    <row r="1" spans="1:9" ht="17.399999999999999" x14ac:dyDescent="0.3">
      <c r="A1" s="23" t="s">
        <v>26</v>
      </c>
      <c r="B1" s="2"/>
      <c r="C1" s="2"/>
      <c r="D1" s="2"/>
      <c r="E1" s="2"/>
      <c r="F1" s="2"/>
      <c r="G1" s="2"/>
      <c r="H1" s="2"/>
      <c r="I1" s="2"/>
    </row>
    <row r="2" spans="1:9" x14ac:dyDescent="0.3">
      <c r="A2" s="1" t="s">
        <v>3</v>
      </c>
      <c r="B2" s="2"/>
      <c r="C2" s="2"/>
      <c r="D2" s="2"/>
      <c r="E2" s="2"/>
      <c r="F2" s="2" t="s">
        <v>11</v>
      </c>
      <c r="G2" s="27">
        <v>42936</v>
      </c>
      <c r="H2" s="30"/>
      <c r="I2" s="2"/>
    </row>
    <row r="3" spans="1:9" x14ac:dyDescent="0.3">
      <c r="A3" s="1"/>
      <c r="B3" s="2"/>
      <c r="C3" s="2"/>
      <c r="D3" s="2"/>
      <c r="E3" s="2"/>
      <c r="F3" s="2"/>
      <c r="G3" s="2"/>
      <c r="H3" s="2"/>
      <c r="I3" s="2"/>
    </row>
    <row r="4" spans="1:9" x14ac:dyDescent="0.3">
      <c r="A4" s="1"/>
      <c r="B4" s="2"/>
      <c r="C4" s="2"/>
      <c r="D4" s="2"/>
      <c r="E4" s="2"/>
      <c r="F4" s="2"/>
      <c r="G4" s="2"/>
      <c r="H4" s="2"/>
      <c r="I4" s="2"/>
    </row>
    <row r="5" spans="1:9" x14ac:dyDescent="0.3">
      <c r="A5" s="1" t="s">
        <v>6</v>
      </c>
      <c r="B5" s="2"/>
      <c r="C5" s="28" t="s">
        <v>21</v>
      </c>
      <c r="D5" s="29"/>
      <c r="E5" s="30"/>
      <c r="F5" s="2"/>
      <c r="G5" s="2"/>
      <c r="H5" s="2"/>
      <c r="I5" s="2"/>
    </row>
    <row r="6" spans="1:9" x14ac:dyDescent="0.3">
      <c r="A6" s="1" t="s">
        <v>7</v>
      </c>
      <c r="B6" s="2"/>
      <c r="C6" s="28" t="s">
        <v>22</v>
      </c>
      <c r="D6" s="29"/>
      <c r="E6" s="30"/>
      <c r="F6" s="2"/>
      <c r="G6" s="2"/>
      <c r="H6" s="2"/>
      <c r="I6" s="2"/>
    </row>
    <row r="7" spans="1:9" x14ac:dyDescent="0.3">
      <c r="A7" s="1"/>
      <c r="B7" s="2"/>
      <c r="C7" s="2"/>
      <c r="D7" s="2"/>
      <c r="E7" s="2"/>
      <c r="F7" s="2"/>
      <c r="G7" s="2"/>
      <c r="H7" s="2"/>
      <c r="I7" s="2"/>
    </row>
    <row r="8" spans="1:9" x14ac:dyDescent="0.3">
      <c r="A8" s="1" t="s">
        <v>8</v>
      </c>
      <c r="B8" s="2"/>
      <c r="C8" s="28" t="s">
        <v>23</v>
      </c>
      <c r="D8" s="29"/>
      <c r="E8" s="30"/>
      <c r="F8" s="2"/>
      <c r="G8" s="2"/>
      <c r="H8" s="2"/>
      <c r="I8" s="2"/>
    </row>
    <row r="9" spans="1:9" x14ac:dyDescent="0.3">
      <c r="A9" s="1"/>
      <c r="B9" s="2"/>
      <c r="C9" s="2"/>
      <c r="D9" s="2"/>
      <c r="E9" s="2"/>
      <c r="F9" s="2"/>
      <c r="G9" s="2"/>
      <c r="H9" s="2"/>
      <c r="I9" s="2"/>
    </row>
    <row r="10" spans="1:9" x14ac:dyDescent="0.3">
      <c r="A10" s="1" t="s">
        <v>9</v>
      </c>
      <c r="B10" s="2"/>
      <c r="C10" s="2"/>
      <c r="D10" s="2"/>
      <c r="E10" s="31">
        <v>42948</v>
      </c>
      <c r="F10" s="2"/>
      <c r="G10" s="2"/>
      <c r="H10" s="2"/>
      <c r="I10" s="2"/>
    </row>
    <row r="11" spans="1:9" x14ac:dyDescent="0.3">
      <c r="A11" s="1" t="s">
        <v>10</v>
      </c>
      <c r="B11" s="2"/>
      <c r="C11" s="2"/>
      <c r="D11" s="2"/>
      <c r="E11" s="31" t="s">
        <v>24</v>
      </c>
      <c r="F11" s="2"/>
      <c r="G11" s="2"/>
      <c r="H11" s="2"/>
      <c r="I11" s="2"/>
    </row>
    <row r="12" spans="1:9" x14ac:dyDescent="0.3">
      <c r="A12" s="1"/>
      <c r="B12" s="2"/>
      <c r="C12" s="2"/>
      <c r="D12" s="2"/>
      <c r="E12" s="2"/>
      <c r="F12" s="2"/>
      <c r="G12" s="2"/>
      <c r="H12" s="2"/>
      <c r="I12" s="2"/>
    </row>
    <row r="13" spans="1:9" x14ac:dyDescent="0.3">
      <c r="A13" s="2"/>
      <c r="B13" s="2"/>
      <c r="C13" s="2"/>
      <c r="D13" s="2"/>
      <c r="E13" s="2"/>
      <c r="F13" s="2"/>
      <c r="G13" s="2"/>
      <c r="H13" s="2"/>
      <c r="I13" s="2"/>
    </row>
    <row r="14" spans="1:9" ht="15" thickBot="1" x14ac:dyDescent="0.35">
      <c r="A14" s="8" t="s">
        <v>4</v>
      </c>
      <c r="B14" s="9"/>
      <c r="C14" s="9"/>
      <c r="D14" s="2"/>
      <c r="E14" s="2"/>
      <c r="F14" s="2"/>
      <c r="G14" s="2"/>
      <c r="H14" s="2"/>
      <c r="I14" s="2"/>
    </row>
    <row r="15" spans="1:9" x14ac:dyDescent="0.3">
      <c r="A15" s="10"/>
      <c r="B15" s="11"/>
      <c r="C15" s="11"/>
      <c r="D15" s="11"/>
      <c r="E15" s="11"/>
      <c r="F15" s="11"/>
      <c r="G15" s="11"/>
      <c r="H15" s="11"/>
      <c r="I15" s="12"/>
    </row>
    <row r="16" spans="1:9" ht="15" customHeight="1" x14ac:dyDescent="0.3">
      <c r="A16" s="43" t="s">
        <v>32</v>
      </c>
      <c r="B16" s="44"/>
      <c r="C16" s="44"/>
      <c r="D16" s="44"/>
      <c r="E16" s="44"/>
      <c r="F16" s="44"/>
      <c r="G16" s="44"/>
      <c r="H16" s="44"/>
      <c r="I16" s="45"/>
    </row>
    <row r="17" spans="1:9" x14ac:dyDescent="0.3">
      <c r="A17" s="43"/>
      <c r="B17" s="44"/>
      <c r="C17" s="44"/>
      <c r="D17" s="44"/>
      <c r="E17" s="44"/>
      <c r="F17" s="44"/>
      <c r="G17" s="44"/>
      <c r="H17" s="44"/>
      <c r="I17" s="45"/>
    </row>
    <row r="18" spans="1:9" ht="15.6" x14ac:dyDescent="0.3">
      <c r="A18" s="36"/>
      <c r="B18" s="37"/>
      <c r="C18" s="37"/>
      <c r="D18" s="37"/>
      <c r="E18" s="37"/>
      <c r="F18" s="37"/>
      <c r="G18" s="37"/>
      <c r="H18" s="37"/>
      <c r="I18" s="38"/>
    </row>
    <row r="19" spans="1:9" ht="15" customHeight="1" x14ac:dyDescent="0.3">
      <c r="A19" s="46" t="s">
        <v>34</v>
      </c>
      <c r="B19" s="50"/>
      <c r="C19" s="50"/>
      <c r="D19" s="50"/>
      <c r="E19" s="50"/>
      <c r="F19" s="50"/>
      <c r="G19" s="50"/>
      <c r="H19" s="50"/>
      <c r="I19" s="51"/>
    </row>
    <row r="20" spans="1:9" x14ac:dyDescent="0.3">
      <c r="A20" s="46"/>
      <c r="B20" s="50"/>
      <c r="C20" s="50"/>
      <c r="D20" s="50"/>
      <c r="E20" s="50"/>
      <c r="F20" s="50"/>
      <c r="G20" s="50"/>
      <c r="H20" s="50"/>
      <c r="I20" s="51"/>
    </row>
    <row r="21" spans="1:9" ht="31.5" customHeight="1" x14ac:dyDescent="0.3">
      <c r="A21" s="13"/>
      <c r="B21" s="2"/>
      <c r="C21" s="2"/>
      <c r="D21" s="2"/>
      <c r="E21" s="2"/>
      <c r="F21" s="2"/>
      <c r="G21" s="2"/>
      <c r="H21" s="2"/>
      <c r="I21" s="15"/>
    </row>
    <row r="22" spans="1:9" x14ac:dyDescent="0.3">
      <c r="A22" s="13"/>
      <c r="B22" s="2"/>
      <c r="C22" s="2"/>
      <c r="D22" s="2"/>
      <c r="E22" s="14">
        <v>43315000</v>
      </c>
      <c r="F22" s="2" t="s">
        <v>33</v>
      </c>
      <c r="G22" s="2"/>
      <c r="H22" s="2"/>
      <c r="I22" s="15"/>
    </row>
    <row r="23" spans="1:9" x14ac:dyDescent="0.3">
      <c r="A23" s="13"/>
      <c r="B23" s="2"/>
      <c r="C23" s="2"/>
      <c r="D23" s="2"/>
      <c r="I23" s="39"/>
    </row>
    <row r="24" spans="1:9" x14ac:dyDescent="0.3">
      <c r="A24" s="13"/>
      <c r="B24" s="2"/>
      <c r="C24" s="2"/>
      <c r="D24" s="2"/>
      <c r="E24" s="2"/>
      <c r="F24" s="2"/>
      <c r="G24" s="2"/>
      <c r="H24" s="2"/>
      <c r="I24" s="15"/>
    </row>
    <row r="25" spans="1:9" x14ac:dyDescent="0.3">
      <c r="A25" s="13" t="s">
        <v>31</v>
      </c>
      <c r="B25" s="2"/>
      <c r="C25" s="2"/>
      <c r="D25" s="16" t="s">
        <v>0</v>
      </c>
      <c r="E25" s="17">
        <v>0.1</v>
      </c>
      <c r="F25" s="2"/>
      <c r="G25" s="2"/>
      <c r="H25" s="2"/>
      <c r="I25" s="15"/>
    </row>
    <row r="26" spans="1:9" x14ac:dyDescent="0.3">
      <c r="A26" s="13" t="s">
        <v>2</v>
      </c>
      <c r="B26" s="2"/>
      <c r="C26" s="2"/>
      <c r="D26" s="18" t="s">
        <v>1</v>
      </c>
      <c r="E26" s="35">
        <f>+E22*E25</f>
        <v>4331500</v>
      </c>
      <c r="F26" s="2"/>
      <c r="G26" s="2"/>
      <c r="H26" s="2"/>
      <c r="I26" s="15"/>
    </row>
    <row r="27" spans="1:9" ht="27.75" customHeight="1" x14ac:dyDescent="0.3">
      <c r="A27" s="13"/>
      <c r="B27" s="2"/>
      <c r="C27" s="2"/>
      <c r="D27" s="2"/>
      <c r="E27" s="2"/>
      <c r="F27" s="2"/>
      <c r="G27" s="2"/>
      <c r="H27" s="2"/>
      <c r="I27" s="15"/>
    </row>
    <row r="28" spans="1:9" ht="15" customHeight="1" x14ac:dyDescent="0.3">
      <c r="A28" s="40" t="s">
        <v>5</v>
      </c>
      <c r="B28" s="41"/>
      <c r="C28" s="41"/>
      <c r="D28" s="2"/>
      <c r="E28" s="14">
        <v>11000000</v>
      </c>
      <c r="F28" s="2" t="s">
        <v>17</v>
      </c>
      <c r="G28" s="2"/>
      <c r="H28" s="2"/>
      <c r="I28" s="15"/>
    </row>
    <row r="29" spans="1:9" x14ac:dyDescent="0.3">
      <c r="A29" s="13"/>
      <c r="B29" s="2"/>
      <c r="C29" s="2"/>
      <c r="D29" s="2"/>
      <c r="E29" s="19">
        <f>+E28-E26</f>
        <v>6668500</v>
      </c>
      <c r="F29" s="2" t="str">
        <f>IF(E29&lt;0, "Underfunded", "Properly Funded")</f>
        <v>Properly Funded</v>
      </c>
      <c r="G29" s="2"/>
      <c r="H29" s="2"/>
      <c r="I29" s="15"/>
    </row>
    <row r="30" spans="1:9" ht="15" thickBot="1" x14ac:dyDescent="0.35">
      <c r="A30" s="20"/>
      <c r="B30" s="21"/>
      <c r="C30" s="21"/>
      <c r="D30" s="21"/>
      <c r="E30" s="21"/>
      <c r="F30" s="21"/>
      <c r="G30" s="21"/>
      <c r="H30" s="21"/>
      <c r="I30" s="22"/>
    </row>
    <row r="31" spans="1:9" x14ac:dyDescent="0.3">
      <c r="A31" s="2"/>
      <c r="B31" s="2"/>
      <c r="C31" s="2"/>
      <c r="D31" s="16"/>
      <c r="E31" s="33"/>
      <c r="F31" s="2"/>
      <c r="G31" s="2"/>
      <c r="H31" s="2"/>
      <c r="I31" s="2"/>
    </row>
    <row r="32" spans="1:9" x14ac:dyDescent="0.3">
      <c r="A32" s="2"/>
      <c r="B32" s="2"/>
      <c r="C32" s="2"/>
      <c r="D32" s="18"/>
      <c r="E32" s="32"/>
      <c r="F32" s="2"/>
      <c r="G32" s="2"/>
      <c r="H32" s="2"/>
      <c r="I32" s="2"/>
    </row>
    <row r="33" spans="1:9" x14ac:dyDescent="0.3">
      <c r="A33" s="1" t="s">
        <v>18</v>
      </c>
      <c r="B33" s="24" t="s">
        <v>25</v>
      </c>
      <c r="C33" s="1"/>
      <c r="D33" s="2"/>
      <c r="E33" s="1" t="s">
        <v>19</v>
      </c>
      <c r="F33" s="25">
        <v>42948</v>
      </c>
      <c r="G33" s="1" t="s">
        <v>20</v>
      </c>
      <c r="H33" s="1"/>
      <c r="I33" s="26" t="s">
        <v>24</v>
      </c>
    </row>
    <row r="34" spans="1:9" ht="43.5" customHeight="1" x14ac:dyDescent="0.3">
      <c r="A34" s="41"/>
      <c r="B34" s="41"/>
      <c r="C34" s="41"/>
      <c r="D34" s="2"/>
      <c r="E34" s="32"/>
      <c r="F34" s="2"/>
      <c r="G34" s="2"/>
      <c r="H34" s="2"/>
      <c r="I34" s="2"/>
    </row>
    <row r="35" spans="1:9" x14ac:dyDescent="0.3">
      <c r="A35" s="2"/>
      <c r="B35" s="2"/>
      <c r="C35" s="2"/>
      <c r="D35" s="2"/>
      <c r="E35" s="19"/>
      <c r="F35" s="2"/>
      <c r="G35" s="2"/>
      <c r="H35" s="2"/>
      <c r="I35" s="2"/>
    </row>
    <row r="36" spans="1:9" x14ac:dyDescent="0.3">
      <c r="A36" s="2"/>
      <c r="B36" s="2"/>
      <c r="C36" s="2"/>
      <c r="D36" s="2"/>
      <c r="E36" s="2"/>
      <c r="F36" s="2"/>
      <c r="G36" s="2"/>
      <c r="H36" s="2"/>
      <c r="I36" s="2"/>
    </row>
    <row r="37" spans="1:9" x14ac:dyDescent="0.3">
      <c r="A37" s="1"/>
      <c r="B37" s="1"/>
      <c r="C37" s="1"/>
      <c r="D37" s="2"/>
      <c r="E37" s="1"/>
      <c r="F37" s="34"/>
      <c r="G37" s="1"/>
      <c r="H37" s="1"/>
      <c r="I37" s="2"/>
    </row>
    <row r="38" spans="1:9" x14ac:dyDescent="0.3">
      <c r="A38" s="2"/>
      <c r="B38" s="2"/>
      <c r="C38" s="2"/>
      <c r="D38" s="2"/>
      <c r="E38" s="2"/>
      <c r="F38" s="2"/>
      <c r="G38" s="2"/>
      <c r="H38" s="2"/>
      <c r="I38" s="2"/>
    </row>
    <row r="39" spans="1:9" x14ac:dyDescent="0.3">
      <c r="A39" s="2" t="s">
        <v>12</v>
      </c>
      <c r="B39" s="2"/>
      <c r="C39" s="2"/>
      <c r="D39" s="2"/>
      <c r="E39" s="2"/>
      <c r="F39" s="2"/>
      <c r="G39" s="2"/>
      <c r="H39" s="2"/>
      <c r="I39" s="2"/>
    </row>
    <row r="40" spans="1:9" x14ac:dyDescent="0.3">
      <c r="B40" s="2"/>
      <c r="C40" s="2"/>
      <c r="D40" s="2"/>
      <c r="E40" s="2"/>
      <c r="F40" s="2"/>
      <c r="G40" s="2"/>
      <c r="H40" s="2"/>
      <c r="I40" s="2"/>
    </row>
    <row r="41" spans="1:9" x14ac:dyDescent="0.3">
      <c r="A41" s="2" t="s">
        <v>13</v>
      </c>
      <c r="B41" s="2"/>
      <c r="C41" s="2"/>
      <c r="D41" s="2"/>
      <c r="E41" s="2"/>
      <c r="F41" s="2"/>
      <c r="G41" s="2"/>
      <c r="H41" s="2"/>
      <c r="I41" s="2"/>
    </row>
    <row r="42" spans="1:9" x14ac:dyDescent="0.3">
      <c r="A42" s="2"/>
      <c r="B42" s="2"/>
      <c r="C42" s="2"/>
      <c r="D42" s="2"/>
      <c r="E42" s="2"/>
      <c r="F42" s="2"/>
      <c r="G42" s="2"/>
      <c r="H42" s="2"/>
      <c r="I42" s="2"/>
    </row>
    <row r="43" spans="1:9" x14ac:dyDescent="0.3">
      <c r="A43" s="2"/>
      <c r="B43" s="2"/>
      <c r="C43" s="6"/>
      <c r="D43" s="6"/>
      <c r="E43" s="6"/>
      <c r="F43" s="6"/>
      <c r="G43" s="2"/>
      <c r="H43" s="2"/>
      <c r="I43" s="2"/>
    </row>
    <row r="44" spans="1:9" x14ac:dyDescent="0.3">
      <c r="A44" s="2"/>
      <c r="B44" s="2"/>
      <c r="C44" s="2" t="s">
        <v>14</v>
      </c>
      <c r="D44" s="2"/>
      <c r="E44" s="2"/>
      <c r="F44" s="2"/>
      <c r="G44" s="2"/>
      <c r="H44" s="2"/>
      <c r="I44" s="2"/>
    </row>
    <row r="45" spans="1:9" x14ac:dyDescent="0.3">
      <c r="A45" s="2"/>
      <c r="B45" s="2"/>
      <c r="C45" s="2"/>
      <c r="D45" s="2"/>
      <c r="E45" s="2"/>
      <c r="F45" s="2"/>
      <c r="G45" s="2"/>
      <c r="H45" s="2"/>
      <c r="I45" s="2"/>
    </row>
    <row r="46" spans="1:9" x14ac:dyDescent="0.3">
      <c r="A46" s="2"/>
      <c r="B46" s="2"/>
      <c r="C46" s="6"/>
      <c r="D46" s="6"/>
      <c r="E46" s="6"/>
      <c r="F46" s="6"/>
      <c r="G46" s="2"/>
      <c r="H46" s="2"/>
      <c r="I46" s="2"/>
    </row>
    <row r="47" spans="1:9" x14ac:dyDescent="0.3">
      <c r="A47" s="2"/>
      <c r="B47" s="2"/>
      <c r="C47" s="2" t="s">
        <v>15</v>
      </c>
      <c r="D47" s="2"/>
      <c r="E47" s="2"/>
      <c r="F47" s="2"/>
      <c r="G47" s="2"/>
      <c r="H47" s="2"/>
      <c r="I47" s="2"/>
    </row>
    <row r="48" spans="1:9" x14ac:dyDescent="0.3">
      <c r="A48" s="2"/>
      <c r="B48" s="2"/>
      <c r="C48" s="2"/>
      <c r="D48" s="2"/>
      <c r="E48" s="2"/>
      <c r="F48" s="2"/>
      <c r="G48" s="2"/>
      <c r="H48" s="2"/>
      <c r="I48" s="2"/>
    </row>
    <row r="49" spans="1:9" x14ac:dyDescent="0.3">
      <c r="A49" s="2" t="s">
        <v>16</v>
      </c>
      <c r="B49" s="2"/>
      <c r="C49" s="2"/>
      <c r="D49" s="2"/>
      <c r="E49" s="2"/>
      <c r="F49" s="2"/>
      <c r="G49" s="2"/>
      <c r="H49" s="2"/>
      <c r="I49" s="2"/>
    </row>
    <row r="50" spans="1:9" x14ac:dyDescent="0.3">
      <c r="A50" s="2"/>
      <c r="B50" s="2"/>
      <c r="C50" s="1" t="s">
        <v>26</v>
      </c>
      <c r="D50" s="2"/>
      <c r="E50" s="2"/>
      <c r="F50" s="2"/>
      <c r="G50" s="2"/>
      <c r="H50" s="2"/>
      <c r="I50" s="2"/>
    </row>
    <row r="51" spans="1:9" x14ac:dyDescent="0.3">
      <c r="A51" s="2"/>
      <c r="B51" s="2"/>
      <c r="C51" s="1" t="s">
        <v>30</v>
      </c>
      <c r="D51" s="2"/>
      <c r="E51" s="2"/>
      <c r="F51" s="2"/>
      <c r="G51" s="2"/>
      <c r="H51" s="2"/>
      <c r="I51" s="2"/>
    </row>
    <row r="52" spans="1:9" x14ac:dyDescent="0.3">
      <c r="A52" s="2"/>
      <c r="B52" s="2"/>
      <c r="C52" s="1" t="s">
        <v>28</v>
      </c>
      <c r="D52" s="2"/>
      <c r="E52" s="2"/>
      <c r="F52" s="2"/>
      <c r="G52" s="2"/>
      <c r="H52" s="2"/>
      <c r="I52" s="2"/>
    </row>
    <row r="53" spans="1:9" x14ac:dyDescent="0.3">
      <c r="A53" s="2"/>
      <c r="B53" s="2"/>
      <c r="C53" s="1" t="s">
        <v>29</v>
      </c>
      <c r="D53" s="2"/>
      <c r="E53" s="2"/>
      <c r="F53" s="2"/>
      <c r="G53" s="2"/>
      <c r="H53" s="2"/>
      <c r="I53" s="2"/>
    </row>
    <row r="54" spans="1:9" x14ac:dyDescent="0.3">
      <c r="A54" s="2"/>
      <c r="B54" s="2"/>
      <c r="C54" s="1" t="s">
        <v>27</v>
      </c>
      <c r="D54" s="2"/>
      <c r="E54" s="2"/>
      <c r="F54" s="2"/>
      <c r="G54" s="2"/>
      <c r="H54" s="2"/>
      <c r="I54" s="2"/>
    </row>
  </sheetData>
  <mergeCells count="4">
    <mergeCell ref="A34:C34"/>
    <mergeCell ref="A16:I17"/>
    <mergeCell ref="A19:I20"/>
    <mergeCell ref="A28:C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Worksheet</vt:lpstr>
      <vt:lpstr>Sample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MKarner@lakecountyil.gov</dc:creator>
  <cp:lastModifiedBy>Kelly Lang</cp:lastModifiedBy>
  <cp:lastPrinted>2017-08-07T21:33:44Z</cp:lastPrinted>
  <dcterms:created xsi:type="dcterms:W3CDTF">2017-08-03T17:39:25Z</dcterms:created>
  <dcterms:modified xsi:type="dcterms:W3CDTF">2025-04-28T14:32:47Z</dcterms:modified>
</cp:coreProperties>
</file>